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etrzak\Documents\@Inbox\Priv\Excelness\Blog\025 Jak zrobić wykres Gantta\"/>
    </mc:Choice>
  </mc:AlternateContent>
  <bookViews>
    <workbookView xWindow="0" yWindow="0" windowWidth="24000" windowHeight="11175"/>
  </bookViews>
  <sheets>
    <sheet name="GANTT" sheetId="2" r:id="rId1"/>
    <sheet name="LEJEK" sheetId="3" r:id="rId2"/>
  </sheets>
  <externalReferences>
    <externalReference r:id="rId3"/>
  </externalReferences>
  <definedNames>
    <definedName name="cena">[1]I.3!$C$7</definedName>
    <definedName name="euro">[1]III.1!$D$5</definedName>
    <definedName name="ilosc">[1]I.3!$C$6</definedName>
    <definedName name="podatek">[1]I.3!$C$8</definedName>
    <definedName name="podwyzka">0.02</definedName>
    <definedName name="vat">[1]III.1!$D$6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12" i="2"/>
  <c r="E13" i="2"/>
  <c r="E14" i="2"/>
  <c r="E15" i="2"/>
  <c r="E16" i="2"/>
  <c r="E17" i="2"/>
  <c r="E18" i="2"/>
  <c r="E9" i="2"/>
  <c r="C16" i="3"/>
  <c r="C15" i="3"/>
  <c r="C14" i="3"/>
  <c r="C13" i="3"/>
  <c r="C12" i="3"/>
  <c r="C11" i="3"/>
  <c r="B10" i="3"/>
  <c r="B11" i="3" s="1"/>
  <c r="B12" i="3" s="1"/>
  <c r="B13" i="3" s="1"/>
  <c r="B14" i="3" s="1"/>
  <c r="B15" i="3" s="1"/>
  <c r="B16" i="3" s="1"/>
  <c r="C9" i="3"/>
  <c r="D9" i="3" s="1"/>
  <c r="D11" i="3" l="1"/>
  <c r="C10" i="3"/>
  <c r="D10" i="3" s="1"/>
  <c r="D12" i="3" l="1"/>
  <c r="D13" i="3" l="1"/>
  <c r="D14" i="3" l="1"/>
  <c r="D15" i="3" l="1"/>
  <c r="D16" i="3" l="1"/>
</calcChain>
</file>

<file path=xl/sharedStrings.xml><?xml version="1.0" encoding="utf-8"?>
<sst xmlns="http://schemas.openxmlformats.org/spreadsheetml/2006/main" count="29" uniqueCount="23">
  <si>
    <t>Fanpage:</t>
  </si>
  <si>
    <t>www.facebook.com/excelness/</t>
  </si>
  <si>
    <t>Web:</t>
  </si>
  <si>
    <t>www.excelness.com</t>
  </si>
  <si>
    <t>Grupa FB:</t>
  </si>
  <si>
    <t>www.facebook.com/groups/KeepCalmAndUseExcel/</t>
  </si>
  <si>
    <t>Data rozpoczęcia</t>
  </si>
  <si>
    <t>Data zakończenia</t>
  </si>
  <si>
    <t>Czas trwania</t>
  </si>
  <si>
    <t>Minimum</t>
  </si>
  <si>
    <t>Maksimum</t>
  </si>
  <si>
    <t>Szerokość</t>
  </si>
  <si>
    <t>Zadanie</t>
  </si>
  <si>
    <t>Zadanie 1</t>
  </si>
  <si>
    <t>Zadanie 2</t>
  </si>
  <si>
    <t>Zadanie 3</t>
  </si>
  <si>
    <t>Zadanie 4</t>
  </si>
  <si>
    <t>Zadanie 5</t>
  </si>
  <si>
    <t>Zadanie 6</t>
  </si>
  <si>
    <t>Zadanie 7</t>
  </si>
  <si>
    <t>Zadanie 8</t>
  </si>
  <si>
    <t>Zadanie 9</t>
  </si>
  <si>
    <t>Zadanie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</si>
</sst>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5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2" applyAlignment="1" applyProtection="1">
      <alignment horizontal="left" vertic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2" fillId="0" borderId="1" xfId="0" quotePrefix="1" applyNumberFormat="1" applyFont="1" applyBorder="1" applyAlignment="1" applyProtection="1">
      <alignment horizontal="center"/>
      <protection locked="0"/>
    </xf>
    <xf numFmtId="14" fontId="2" fillId="0" borderId="1" xfId="1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0" quotePrefix="1" applyNumberFormat="1" applyFont="1" applyBorder="1" applyAlignment="1" applyProtection="1">
      <alignment horizontal="center"/>
    </xf>
    <xf numFmtId="0" fontId="2" fillId="0" borderId="1" xfId="1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14" fontId="2" fillId="0" borderId="1" xfId="0" quotePrefix="1" applyNumberFormat="1" applyFont="1" applyBorder="1" applyAlignment="1" applyProtection="1">
      <alignment horizontal="left"/>
      <protection locked="0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BE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GANTT!$C$8</c:f>
              <c:strCache>
                <c:ptCount val="1"/>
                <c:pt idx="0">
                  <c:v>Data rozpoczęcia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GANTT!$B$9:$B$18</c:f>
              <c:strCache>
                <c:ptCount val="10"/>
                <c:pt idx="0">
                  <c:v>Zadanie 1</c:v>
                </c:pt>
                <c:pt idx="1">
                  <c:v>Zadanie 2</c:v>
                </c:pt>
                <c:pt idx="2">
                  <c:v>Zadanie 3</c:v>
                </c:pt>
                <c:pt idx="3">
                  <c:v>Zadanie 4</c:v>
                </c:pt>
                <c:pt idx="4">
                  <c:v>Zadanie 5</c:v>
                </c:pt>
                <c:pt idx="5">
                  <c:v>Zadanie 6</c:v>
                </c:pt>
                <c:pt idx="6">
                  <c:v>Zadanie 7</c:v>
                </c:pt>
                <c:pt idx="7">
                  <c:v>Zadanie 8</c:v>
                </c:pt>
                <c:pt idx="8">
                  <c:v>Zadanie 9</c:v>
                </c:pt>
                <c:pt idx="9">
                  <c:v>Zadanie 10</c:v>
                </c:pt>
              </c:strCache>
            </c:strRef>
          </c:cat>
          <c:val>
            <c:numRef>
              <c:f>GANTT!$C$9:$C$18</c:f>
              <c:numCache>
                <c:formatCode>m/d/yyyy</c:formatCode>
                <c:ptCount val="10"/>
                <c:pt idx="0">
                  <c:v>43466</c:v>
                </c:pt>
                <c:pt idx="1">
                  <c:v>43470</c:v>
                </c:pt>
                <c:pt idx="2">
                  <c:v>43474</c:v>
                </c:pt>
                <c:pt idx="3">
                  <c:v>43479</c:v>
                </c:pt>
                <c:pt idx="4">
                  <c:v>43482</c:v>
                </c:pt>
                <c:pt idx="5">
                  <c:v>43489</c:v>
                </c:pt>
                <c:pt idx="6">
                  <c:v>43497</c:v>
                </c:pt>
                <c:pt idx="7">
                  <c:v>43506</c:v>
                </c:pt>
                <c:pt idx="8">
                  <c:v>43485</c:v>
                </c:pt>
                <c:pt idx="9">
                  <c:v>43470</c:v>
                </c:pt>
              </c:numCache>
            </c:numRef>
          </c:val>
        </c:ser>
        <c:ser>
          <c:idx val="1"/>
          <c:order val="1"/>
          <c:tx>
            <c:strRef>
              <c:f>GANTT!$E$8</c:f>
              <c:strCache>
                <c:ptCount val="1"/>
                <c:pt idx="0">
                  <c:v>Czas trwania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GANTT!$B$9:$B$18</c:f>
              <c:strCache>
                <c:ptCount val="10"/>
                <c:pt idx="0">
                  <c:v>Zadanie 1</c:v>
                </c:pt>
                <c:pt idx="1">
                  <c:v>Zadanie 2</c:v>
                </c:pt>
                <c:pt idx="2">
                  <c:v>Zadanie 3</c:v>
                </c:pt>
                <c:pt idx="3">
                  <c:v>Zadanie 4</c:v>
                </c:pt>
                <c:pt idx="4">
                  <c:v>Zadanie 5</c:v>
                </c:pt>
                <c:pt idx="5">
                  <c:v>Zadanie 6</c:v>
                </c:pt>
                <c:pt idx="6">
                  <c:v>Zadanie 7</c:v>
                </c:pt>
                <c:pt idx="7">
                  <c:v>Zadanie 8</c:v>
                </c:pt>
                <c:pt idx="8">
                  <c:v>Zadanie 9</c:v>
                </c:pt>
                <c:pt idx="9">
                  <c:v>Zadanie 10</c:v>
                </c:pt>
              </c:strCache>
            </c:strRef>
          </c:cat>
          <c:val>
            <c:numRef>
              <c:f>GANTT!$E$9:$E$18</c:f>
              <c:numCache>
                <c:formatCode>General</c:formatCode>
                <c:ptCount val="10"/>
                <c:pt idx="0">
                  <c:v>13</c:v>
                </c:pt>
                <c:pt idx="1">
                  <c:v>9</c:v>
                </c:pt>
                <c:pt idx="2">
                  <c:v>23</c:v>
                </c:pt>
                <c:pt idx="3">
                  <c:v>10</c:v>
                </c:pt>
                <c:pt idx="4">
                  <c:v>19</c:v>
                </c:pt>
                <c:pt idx="5">
                  <c:v>16</c:v>
                </c:pt>
                <c:pt idx="6">
                  <c:v>13</c:v>
                </c:pt>
                <c:pt idx="7">
                  <c:v>19</c:v>
                </c:pt>
                <c:pt idx="8">
                  <c:v>31</c:v>
                </c:pt>
                <c:pt idx="9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7"/>
        <c:overlap val="100"/>
        <c:axId val="1357366032"/>
        <c:axId val="1357369952"/>
      </c:barChart>
      <c:catAx>
        <c:axId val="13573660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7369952"/>
        <c:crosses val="autoZero"/>
        <c:auto val="1"/>
        <c:lblAlgn val="ctr"/>
        <c:lblOffset val="100"/>
        <c:noMultiLvlLbl val="0"/>
      </c:catAx>
      <c:valAx>
        <c:axId val="13573699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5]mmm\ 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7366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LEJEK!$B$8</c:f>
              <c:strCache>
                <c:ptCount val="1"/>
                <c:pt idx="0">
                  <c:v>Minimum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LEJEK!$B$9:$B$16</c:f>
              <c:numCache>
                <c:formatCode>General</c:formatCode>
                <c:ptCount val="8"/>
                <c:pt idx="0">
                  <c:v>40</c:v>
                </c:pt>
                <c:pt idx="1">
                  <c:v>35</c:v>
                </c:pt>
                <c:pt idx="2">
                  <c:v>30</c:v>
                </c:pt>
                <c:pt idx="3">
                  <c:v>25</c:v>
                </c:pt>
                <c:pt idx="4">
                  <c:v>20</c:v>
                </c:pt>
                <c:pt idx="5">
                  <c:v>15</c:v>
                </c:pt>
                <c:pt idx="6">
                  <c:v>10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LEJEK!$D$8</c:f>
              <c:strCache>
                <c:ptCount val="1"/>
                <c:pt idx="0">
                  <c:v>Szerokość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LEJEK!$D$9:$D$16</c:f>
              <c:numCache>
                <c:formatCode>General</c:formatCode>
                <c:ptCount val="8"/>
                <c:pt idx="0">
                  <c:v>10</c:v>
                </c:pt>
                <c:pt idx="1">
                  <c:v>21</c:v>
                </c:pt>
                <c:pt idx="2">
                  <c:v>30</c:v>
                </c:pt>
                <c:pt idx="3">
                  <c:v>40</c:v>
                </c:pt>
                <c:pt idx="4">
                  <c:v>52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859279168"/>
        <c:axId val="859279728"/>
      </c:barChart>
      <c:catAx>
        <c:axId val="859279168"/>
        <c:scaling>
          <c:orientation val="minMax"/>
        </c:scaling>
        <c:delete val="1"/>
        <c:axPos val="l"/>
        <c:majorTickMark val="out"/>
        <c:minorTickMark val="none"/>
        <c:tickLblPos val="nextTo"/>
        <c:crossAx val="859279728"/>
        <c:crosses val="autoZero"/>
        <c:auto val="1"/>
        <c:lblAlgn val="ctr"/>
        <c:lblOffset val="100"/>
        <c:noMultiLvlLbl val="0"/>
      </c:catAx>
      <c:valAx>
        <c:axId val="85927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5927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1</xdr:col>
      <xdr:colOff>1025792</xdr:colOff>
      <xdr:row>1</xdr:row>
      <xdr:rowOff>123824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138113</xdr:rowOff>
    </xdr:from>
    <xdr:to>
      <xdr:col>5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10185483" y="138113"/>
          <a:ext cx="56581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5</xdr:col>
      <xdr:colOff>152400</xdr:colOff>
      <xdr:row>7</xdr:row>
      <xdr:rowOff>4762</xdr:rowOff>
    </xdr:from>
    <xdr:to>
      <xdr:col>12</xdr:col>
      <xdr:colOff>457200</xdr:colOff>
      <xdr:row>20</xdr:row>
      <xdr:rowOff>147637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1</xdr:col>
      <xdr:colOff>1025792</xdr:colOff>
      <xdr:row>1</xdr:row>
      <xdr:rowOff>123824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138113</xdr:rowOff>
    </xdr:from>
    <xdr:to>
      <xdr:col>4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5238750" y="138113"/>
          <a:ext cx="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57150</xdr:colOff>
      <xdr:row>6</xdr:row>
      <xdr:rowOff>19050</xdr:rowOff>
    </xdr:from>
    <xdr:to>
      <xdr:col>11</xdr:col>
      <xdr:colOff>85725</xdr:colOff>
      <xdr:row>16</xdr:row>
      <xdr:rowOff>100012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pietrzak/Documents/@Inbox/Szkolenie_Excel_Podstawowy_&#263;wiczen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1"/>
      <sheetName val="I.2"/>
      <sheetName val="I.3"/>
      <sheetName val="I.4"/>
      <sheetName val="I.5"/>
      <sheetName val="II.1"/>
      <sheetName val="II.2"/>
      <sheetName val="II.3a"/>
      <sheetName val="II.3b"/>
      <sheetName val="III.1"/>
      <sheetName val="III.2"/>
      <sheetName val="III.3a"/>
      <sheetName val="III.3b"/>
      <sheetName val="III.4"/>
      <sheetName val="III.5"/>
      <sheetName val="III.5_BAZA"/>
      <sheetName val="III.6"/>
    </sheetNames>
    <sheetDataSet>
      <sheetData sheetId="0"/>
      <sheetData sheetId="1"/>
      <sheetData sheetId="2">
        <row r="6">
          <cell r="C6">
            <v>100</v>
          </cell>
        </row>
        <row r="7">
          <cell r="C7">
            <v>15</v>
          </cell>
        </row>
        <row r="8">
          <cell r="C8">
            <v>0.23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5">
          <cell r="D5">
            <v>4.22</v>
          </cell>
        </row>
        <row r="6">
          <cell r="D6">
            <v>0.23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showGridLines="0" tabSelected="1" zoomScaleNormal="100" workbookViewId="0">
      <selection activeCell="B5" sqref="B5"/>
    </sheetView>
  </sheetViews>
  <sheetFormatPr defaultRowHeight="15.75" x14ac:dyDescent="0.25"/>
  <cols>
    <col min="1" max="1" width="4.42578125" style="1" customWidth="1"/>
    <col min="2" max="3" width="17.7109375" style="1" customWidth="1"/>
    <col min="4" max="4" width="17.7109375" style="2" customWidth="1"/>
    <col min="5" max="5" width="17.7109375" style="1" customWidth="1"/>
    <col min="6" max="16384" width="9.140625" style="1"/>
  </cols>
  <sheetData>
    <row r="2" spans="2:5" x14ac:dyDescent="0.25">
      <c r="B2" s="4"/>
      <c r="C2" s="4"/>
      <c r="D2" s="5"/>
      <c r="E2" s="5"/>
    </row>
    <row r="3" spans="2:5" x14ac:dyDescent="0.25">
      <c r="B3" s="1" t="s">
        <v>2</v>
      </c>
      <c r="D3" s="3" t="s">
        <v>3</v>
      </c>
    </row>
    <row r="4" spans="2:5" ht="15.75" customHeight="1" x14ac:dyDescent="0.25">
      <c r="B4" s="1" t="s">
        <v>0</v>
      </c>
      <c r="D4" s="3" t="s">
        <v>1</v>
      </c>
    </row>
    <row r="5" spans="2:5" x14ac:dyDescent="0.25">
      <c r="B5" s="1" t="s">
        <v>4</v>
      </c>
      <c r="D5" s="3" t="s">
        <v>5</v>
      </c>
    </row>
    <row r="7" spans="2:5" ht="8.25" customHeight="1" x14ac:dyDescent="0.25"/>
    <row r="8" spans="2:5" x14ac:dyDescent="0.25">
      <c r="B8" s="14" t="s">
        <v>12</v>
      </c>
      <c r="C8" s="7" t="s">
        <v>6</v>
      </c>
      <c r="D8" s="7" t="s">
        <v>7</v>
      </c>
      <c r="E8" s="6" t="s">
        <v>8</v>
      </c>
    </row>
    <row r="9" spans="2:5" x14ac:dyDescent="0.25">
      <c r="B9" s="15" t="s">
        <v>13</v>
      </c>
      <c r="C9" s="8">
        <v>43466</v>
      </c>
      <c r="D9" s="9">
        <v>43479</v>
      </c>
      <c r="E9" s="11">
        <f>D9-C9</f>
        <v>13</v>
      </c>
    </row>
    <row r="10" spans="2:5" x14ac:dyDescent="0.25">
      <c r="B10" s="15" t="s">
        <v>14</v>
      </c>
      <c r="C10" s="8">
        <v>43470</v>
      </c>
      <c r="D10" s="10">
        <v>43479</v>
      </c>
      <c r="E10" s="11">
        <f t="shared" ref="E10:E18" si="0">D10-C10</f>
        <v>9</v>
      </c>
    </row>
    <row r="11" spans="2:5" x14ac:dyDescent="0.25">
      <c r="B11" s="15" t="s">
        <v>15</v>
      </c>
      <c r="C11" s="8">
        <v>43474</v>
      </c>
      <c r="D11" s="10">
        <v>43497</v>
      </c>
      <c r="E11" s="11">
        <f t="shared" si="0"/>
        <v>23</v>
      </c>
    </row>
    <row r="12" spans="2:5" x14ac:dyDescent="0.25">
      <c r="B12" s="15" t="s">
        <v>16</v>
      </c>
      <c r="C12" s="8">
        <v>43479</v>
      </c>
      <c r="D12" s="10">
        <v>43489</v>
      </c>
      <c r="E12" s="11">
        <f t="shared" si="0"/>
        <v>10</v>
      </c>
    </row>
    <row r="13" spans="2:5" x14ac:dyDescent="0.25">
      <c r="B13" s="15" t="s">
        <v>17</v>
      </c>
      <c r="C13" s="8">
        <v>43482</v>
      </c>
      <c r="D13" s="10">
        <v>43501</v>
      </c>
      <c r="E13" s="11">
        <f t="shared" si="0"/>
        <v>19</v>
      </c>
    </row>
    <row r="14" spans="2:5" x14ac:dyDescent="0.25">
      <c r="B14" s="15" t="s">
        <v>18</v>
      </c>
      <c r="C14" s="8">
        <v>43489</v>
      </c>
      <c r="D14" s="10">
        <v>43505</v>
      </c>
      <c r="E14" s="11">
        <f t="shared" si="0"/>
        <v>16</v>
      </c>
    </row>
    <row r="15" spans="2:5" x14ac:dyDescent="0.25">
      <c r="B15" s="15" t="s">
        <v>19</v>
      </c>
      <c r="C15" s="8">
        <v>43497</v>
      </c>
      <c r="D15" s="10">
        <v>43510</v>
      </c>
      <c r="E15" s="11">
        <f t="shared" si="0"/>
        <v>13</v>
      </c>
    </row>
    <row r="16" spans="2:5" x14ac:dyDescent="0.25">
      <c r="B16" s="15" t="s">
        <v>20</v>
      </c>
      <c r="C16" s="8">
        <v>43506</v>
      </c>
      <c r="D16" s="10">
        <v>43525</v>
      </c>
      <c r="E16" s="11">
        <f t="shared" si="0"/>
        <v>19</v>
      </c>
    </row>
    <row r="17" spans="2:5" x14ac:dyDescent="0.25">
      <c r="B17" s="15" t="s">
        <v>21</v>
      </c>
      <c r="C17" s="8">
        <v>43485</v>
      </c>
      <c r="D17" s="10">
        <v>43516</v>
      </c>
      <c r="E17" s="11">
        <f t="shared" si="0"/>
        <v>31</v>
      </c>
    </row>
    <row r="18" spans="2:5" x14ac:dyDescent="0.25">
      <c r="B18" s="15" t="s">
        <v>22</v>
      </c>
      <c r="C18" s="8">
        <v>43470</v>
      </c>
      <c r="D18" s="10">
        <v>43490</v>
      </c>
      <c r="E18" s="11">
        <f t="shared" si="0"/>
        <v>20</v>
      </c>
    </row>
  </sheetData>
  <hyperlinks>
    <hyperlink ref="D4" r:id="rId1"/>
    <hyperlink ref="D3" r:id="rId2"/>
    <hyperlink ref="D5" r:id="rId3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showGridLines="0" workbookViewId="0">
      <selection activeCell="D24" sqref="D24"/>
    </sheetView>
  </sheetViews>
  <sheetFormatPr defaultRowHeight="15.75" x14ac:dyDescent="0.25"/>
  <cols>
    <col min="1" max="1" width="4.42578125" style="1" customWidth="1"/>
    <col min="2" max="2" width="16" style="1" customWidth="1"/>
    <col min="3" max="3" width="16" style="2" customWidth="1"/>
    <col min="4" max="4" width="16" style="1" customWidth="1"/>
    <col min="5" max="16384" width="9.140625" style="1"/>
  </cols>
  <sheetData>
    <row r="2" spans="2:4" x14ac:dyDescent="0.25">
      <c r="B2" s="4"/>
      <c r="C2" s="5"/>
      <c r="D2" s="5"/>
    </row>
    <row r="3" spans="2:4" x14ac:dyDescent="0.25">
      <c r="B3" s="1" t="s">
        <v>2</v>
      </c>
      <c r="C3" s="3" t="s">
        <v>3</v>
      </c>
    </row>
    <row r="4" spans="2:4" ht="15.75" customHeight="1" x14ac:dyDescent="0.25">
      <c r="B4" s="1" t="s">
        <v>0</v>
      </c>
      <c r="C4" s="3" t="s">
        <v>1</v>
      </c>
    </row>
    <row r="5" spans="2:4" x14ac:dyDescent="0.25">
      <c r="B5" s="1" t="s">
        <v>4</v>
      </c>
      <c r="C5" s="3" t="s">
        <v>5</v>
      </c>
    </row>
    <row r="7" spans="2:4" ht="8.25" customHeight="1" x14ac:dyDescent="0.25"/>
    <row r="8" spans="2:4" x14ac:dyDescent="0.25">
      <c r="B8" s="7" t="s">
        <v>9</v>
      </c>
      <c r="C8" s="7" t="s">
        <v>10</v>
      </c>
      <c r="D8" s="6" t="s">
        <v>11</v>
      </c>
    </row>
    <row r="9" spans="2:4" x14ac:dyDescent="0.25">
      <c r="B9" s="12">
        <v>40</v>
      </c>
      <c r="C9" s="13">
        <f>B9*1.25</f>
        <v>50</v>
      </c>
      <c r="D9" s="13">
        <f>C9-B9</f>
        <v>10</v>
      </c>
    </row>
    <row r="10" spans="2:4" x14ac:dyDescent="0.25">
      <c r="B10" s="12">
        <f>B9-5</f>
        <v>35</v>
      </c>
      <c r="C10" s="13">
        <f>B10*1.6</f>
        <v>56</v>
      </c>
      <c r="D10" s="13">
        <f t="shared" ref="D10:D16" si="0">C10-B10</f>
        <v>21</v>
      </c>
    </row>
    <row r="11" spans="2:4" x14ac:dyDescent="0.25">
      <c r="B11" s="12">
        <f t="shared" ref="B11:B16" si="1">B10-5</f>
        <v>30</v>
      </c>
      <c r="C11" s="13">
        <f>B11*2</f>
        <v>60</v>
      </c>
      <c r="D11" s="13">
        <f t="shared" si="0"/>
        <v>30</v>
      </c>
    </row>
    <row r="12" spans="2:4" x14ac:dyDescent="0.25">
      <c r="B12" s="12">
        <f t="shared" si="1"/>
        <v>25</v>
      </c>
      <c r="C12" s="13">
        <f>B12*2.6</f>
        <v>65</v>
      </c>
      <c r="D12" s="13">
        <f t="shared" si="0"/>
        <v>40</v>
      </c>
    </row>
    <row r="13" spans="2:4" x14ac:dyDescent="0.25">
      <c r="B13" s="12">
        <f t="shared" si="1"/>
        <v>20</v>
      </c>
      <c r="C13" s="13">
        <f>B13*3.6</f>
        <v>72</v>
      </c>
      <c r="D13" s="13">
        <f t="shared" si="0"/>
        <v>52</v>
      </c>
    </row>
    <row r="14" spans="2:4" x14ac:dyDescent="0.25">
      <c r="B14" s="12">
        <f t="shared" si="1"/>
        <v>15</v>
      </c>
      <c r="C14" s="13">
        <f>B14*5</f>
        <v>75</v>
      </c>
      <c r="D14" s="13">
        <f t="shared" si="0"/>
        <v>60</v>
      </c>
    </row>
    <row r="15" spans="2:4" x14ac:dyDescent="0.25">
      <c r="B15" s="12">
        <f t="shared" si="1"/>
        <v>10</v>
      </c>
      <c r="C15" s="13">
        <f>B15*8</f>
        <v>80</v>
      </c>
      <c r="D15" s="13">
        <f t="shared" si="0"/>
        <v>70</v>
      </c>
    </row>
    <row r="16" spans="2:4" x14ac:dyDescent="0.25">
      <c r="B16" s="12">
        <f t="shared" si="1"/>
        <v>5</v>
      </c>
      <c r="C16" s="13">
        <f>B16*17</f>
        <v>85</v>
      </c>
      <c r="D16" s="13">
        <f t="shared" si="0"/>
        <v>80</v>
      </c>
    </row>
  </sheetData>
  <hyperlinks>
    <hyperlink ref="C4" r:id="rId1"/>
    <hyperlink ref="C3" r:id="rId2"/>
    <hyperlink ref="C5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GANTT</vt:lpstr>
      <vt:lpstr>LEJEK</vt:lpstr>
    </vt:vector>
  </TitlesOfParts>
  <Company>Excelness.com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Ćwiczenia funkcji JEŻELI</dc:title>
  <dc:creator>Łukasz Pietrzak</dc:creator>
  <cp:lastModifiedBy>Łukasz Pietrzak</cp:lastModifiedBy>
  <dcterms:created xsi:type="dcterms:W3CDTF">2018-05-24T19:17:43Z</dcterms:created>
  <dcterms:modified xsi:type="dcterms:W3CDTF">2019-03-22T20:46:45Z</dcterms:modified>
  <cp:category>Funkcje</cp:category>
</cp:coreProperties>
</file>