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"/>
    </mc:Choice>
  </mc:AlternateContent>
  <bookViews>
    <workbookView xWindow="0" yWindow="0" windowWidth="24000" windowHeight="9885"/>
  </bookViews>
  <sheets>
    <sheet name="Arkusz1" sheetId="2" r:id="rId1"/>
  </sheets>
  <externalReferences>
    <externalReference r:id="rId2"/>
  </externalReferences>
  <definedNames>
    <definedName name="cena">[1]I.3!$C$7</definedName>
    <definedName name="euro">[1]III.1!$D$5</definedName>
    <definedName name="ilosc">[1]I.3!$C$6</definedName>
    <definedName name="podatek">[1]I.3!$C$8</definedName>
    <definedName name="podwyzka">0.02</definedName>
    <definedName name="vat">[1]III.1!$D$6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6" i="2"/>
  <c r="D13" i="2"/>
  <c r="D10" i="2"/>
  <c r="D9" i="2"/>
  <c r="D8" i="2"/>
</calcChain>
</file>

<file path=xl/sharedStrings.xml><?xml version="1.0" encoding="utf-8"?>
<sst xmlns="http://schemas.openxmlformats.org/spreadsheetml/2006/main" count="39" uniqueCount="33">
  <si>
    <t>Fanpage:</t>
  </si>
  <si>
    <t>www.facebook.com/excelness/</t>
  </si>
  <si>
    <t>Web:</t>
  </si>
  <si>
    <t>www.excelness.com</t>
  </si>
  <si>
    <t>Grupa FB:</t>
  </si>
  <si>
    <t>www.facebook.com/groups/KeepCalmAndUseExcel/</t>
  </si>
  <si>
    <t>Formuła</t>
  </si>
  <si>
    <t>Funkcja LICZ JEŻELI</t>
  </si>
  <si>
    <t>Zakres danych</t>
  </si>
  <si>
    <t>Kryterium</t>
  </si>
  <si>
    <t>Ile razy</t>
  </si>
  <si>
    <t>Polska</t>
  </si>
  <si>
    <t>Portugalia</t>
  </si>
  <si>
    <t>Grecja</t>
  </si>
  <si>
    <t>Po*</t>
  </si>
  <si>
    <t>*i?</t>
  </si>
  <si>
    <t>=LICZ.JEŻELI($B$8:$B$10;"Grecja")</t>
  </si>
  <si>
    <t>=LICZ.JEŻELI($B$8:$B$10;"Po*")</t>
  </si>
  <si>
    <t>=LICZ.JEŻELI($B$8:$B$10;"*i?")</t>
  </si>
  <si>
    <t>&gt;300</t>
  </si>
  <si>
    <t>&lt;&gt;1000</t>
  </si>
  <si>
    <t>=LICZ.JEŻELI($B$13:$B$16;C13)</t>
  </si>
  <si>
    <t>=LICZ.JEŻELI($B$13:$B$16;"&gt;300")</t>
  </si>
  <si>
    <t>=LICZ.JEŻELI($B$13:$B$16;"&lt;="&amp;C15)</t>
  </si>
  <si>
    <t>=LICZ.JEŻELI($B$13:$B$16;C16)</t>
  </si>
  <si>
    <t>Opis</t>
  </si>
  <si>
    <t>Ile razy w zakresie występują liczby większe niż 300</t>
  </si>
  <si>
    <t>Ile razy w zakresie występuje liczba 400</t>
  </si>
  <si>
    <t>Ile razy w zakresie występują liczby mniejsze bądź równe 350</t>
  </si>
  <si>
    <t>Ile razy w zakresie występują liczby różne od 1000</t>
  </si>
  <si>
    <t>Ile razy w zakresie występuje słowo Grecja</t>
  </si>
  <si>
    <t>Ile razy w zakresie występuje kraj zaczynający się od "po"</t>
  </si>
  <si>
    <t>Ile razy w zakresie występuje kraj, który w nazwie ma literę "i" jako przedostatnią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</si>
</sst>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20"/>
      <color rgb="FF002E7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2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4" fontId="2" fillId="0" borderId="1" xfId="0" quotePrefix="1" applyNumberFormat="1" applyFont="1" applyBorder="1" applyAlignment="1" applyProtection="1">
      <alignment horizontal="center" vertical="top"/>
      <protection locked="0"/>
    </xf>
    <xf numFmtId="14" fontId="2" fillId="0" borderId="1" xfId="1" applyNumberFormat="1" applyFont="1" applyBorder="1" applyAlignment="1" applyProtection="1">
      <alignment horizontal="center" vertical="top"/>
      <protection locked="0"/>
    </xf>
    <xf numFmtId="0" fontId="2" fillId="0" borderId="1" xfId="0" quotePrefix="1" applyFont="1" applyBorder="1" applyAlignment="1" applyProtection="1">
      <alignment horizontal="center" vertical="top"/>
    </xf>
    <xf numFmtId="0" fontId="2" fillId="0" borderId="1" xfId="0" quotePrefix="1" applyFont="1" applyBorder="1" applyAlignment="1" applyProtection="1">
      <alignment horizontal="center" vertical="top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14" fontId="2" fillId="0" borderId="4" xfId="0" quotePrefix="1" applyNumberFormat="1" applyFont="1" applyBorder="1" applyAlignment="1" applyProtection="1">
      <alignment horizontal="center" vertical="top"/>
      <protection locked="0"/>
    </xf>
    <xf numFmtId="14" fontId="2" fillId="0" borderId="4" xfId="1" applyNumberFormat="1" applyFont="1" applyBorder="1" applyAlignment="1" applyProtection="1">
      <alignment horizontal="center" vertical="top"/>
      <protection locked="0"/>
    </xf>
    <xf numFmtId="0" fontId="2" fillId="0" borderId="4" xfId="0" quotePrefix="1" applyFont="1" applyBorder="1" applyAlignment="1" applyProtection="1">
      <alignment horizontal="center" vertical="top"/>
    </xf>
    <xf numFmtId="0" fontId="2" fillId="0" borderId="4" xfId="0" quotePrefix="1" applyFont="1" applyBorder="1" applyAlignment="1" applyProtection="1">
      <alignment horizontal="center" vertical="top"/>
      <protection locked="0"/>
    </xf>
    <xf numFmtId="0" fontId="2" fillId="0" borderId="4" xfId="0" quotePrefix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3" fontId="2" fillId="0" borderId="1" xfId="0" quotePrefix="1" applyNumberFormat="1" applyFont="1" applyBorder="1" applyAlignment="1" applyProtection="1">
      <alignment horizontal="center" vertical="top"/>
      <protection locked="0"/>
    </xf>
    <xf numFmtId="0" fontId="2" fillId="0" borderId="1" xfId="1" applyNumberFormat="1" applyFont="1" applyBorder="1" applyAlignment="1" applyProtection="1">
      <alignment horizontal="center" vertical="top"/>
      <protection locked="0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002E72"/>
      <color rgb="FFBE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138113</xdr:rowOff>
    </xdr:from>
    <xdr:to>
      <xdr:col>3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10185483" y="138113"/>
          <a:ext cx="56581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zkolenie_Excel_Podstawowy_&#263;wiczen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"/>
      <sheetName val="I.2"/>
      <sheetName val="I.3"/>
      <sheetName val="I.4"/>
      <sheetName val="I.5"/>
      <sheetName val="II.1"/>
      <sheetName val="II.2"/>
      <sheetName val="II.3a"/>
      <sheetName val="II.3b"/>
      <sheetName val="III.1"/>
      <sheetName val="III.2"/>
      <sheetName val="III.3a"/>
      <sheetName val="III.3b"/>
      <sheetName val="III.4"/>
      <sheetName val="III.5"/>
      <sheetName val="III.5_BAZA"/>
      <sheetName val="III.6"/>
    </sheetNames>
    <sheetDataSet>
      <sheetData sheetId="0"/>
      <sheetData sheetId="1"/>
      <sheetData sheetId="2">
        <row r="6">
          <cell r="C6">
            <v>100</v>
          </cell>
        </row>
        <row r="7">
          <cell r="C7">
            <v>15</v>
          </cell>
        </row>
        <row r="8">
          <cell r="C8">
            <v>0.23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D5">
            <v>4.22</v>
          </cell>
        </row>
        <row r="6">
          <cell r="D6">
            <v>0.23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showGridLines="0" tabSelected="1" zoomScaleNormal="100" workbookViewId="0">
      <selection activeCell="H13" sqref="H13"/>
    </sheetView>
  </sheetViews>
  <sheetFormatPr defaultRowHeight="15.75" x14ac:dyDescent="0.25"/>
  <cols>
    <col min="1" max="1" width="4.42578125" style="1" customWidth="1"/>
    <col min="2" max="2" width="22.140625" style="1" customWidth="1"/>
    <col min="3" max="3" width="16.28515625" style="2" customWidth="1"/>
    <col min="4" max="4" width="15.140625" style="1" customWidth="1"/>
    <col min="5" max="5" width="36.7109375" style="1" customWidth="1"/>
    <col min="6" max="6" width="44.85546875" style="1" bestFit="1" customWidth="1"/>
    <col min="7" max="16384" width="9.140625" style="1"/>
  </cols>
  <sheetData>
    <row r="2" spans="2:6" ht="26.25" x14ac:dyDescent="0.4">
      <c r="B2" s="5" t="s">
        <v>7</v>
      </c>
      <c r="C2" s="4"/>
      <c r="D2" s="4"/>
    </row>
    <row r="3" spans="2:6" x14ac:dyDescent="0.25">
      <c r="B3" s="1" t="s">
        <v>2</v>
      </c>
      <c r="C3" s="3" t="s">
        <v>3</v>
      </c>
    </row>
    <row r="4" spans="2:6" ht="15.75" customHeight="1" x14ac:dyDescent="0.25">
      <c r="B4" s="1" t="s">
        <v>0</v>
      </c>
      <c r="C4" s="3" t="s">
        <v>1</v>
      </c>
    </row>
    <row r="5" spans="2:6" x14ac:dyDescent="0.25">
      <c r="B5" s="1" t="s">
        <v>4</v>
      </c>
      <c r="C5" s="3" t="s">
        <v>5</v>
      </c>
    </row>
    <row r="7" spans="2:6" s="6" customFormat="1" ht="20.100000000000001" customHeight="1" x14ac:dyDescent="0.2">
      <c r="B7" s="8" t="s">
        <v>8</v>
      </c>
      <c r="C7" s="9" t="s">
        <v>9</v>
      </c>
      <c r="D7" s="8" t="s">
        <v>10</v>
      </c>
      <c r="E7" s="9" t="s">
        <v>6</v>
      </c>
      <c r="F7" s="9" t="s">
        <v>25</v>
      </c>
    </row>
    <row r="8" spans="2:6" s="6" customFormat="1" ht="33.950000000000003" customHeight="1" x14ac:dyDescent="0.2">
      <c r="B8" s="10" t="s">
        <v>11</v>
      </c>
      <c r="C8" s="11" t="s">
        <v>13</v>
      </c>
      <c r="D8" s="12">
        <f>COUNTIF($B$8:$B$10,"Grecja")</f>
        <v>1</v>
      </c>
      <c r="E8" s="13" t="s">
        <v>16</v>
      </c>
      <c r="F8" s="14" t="s">
        <v>30</v>
      </c>
    </row>
    <row r="9" spans="2:6" s="6" customFormat="1" ht="33.950000000000003" customHeight="1" x14ac:dyDescent="0.2">
      <c r="B9" s="10" t="s">
        <v>12</v>
      </c>
      <c r="C9" s="11" t="s">
        <v>14</v>
      </c>
      <c r="D9" s="12">
        <f>COUNTIF($B$8:$B$10,"Po*")</f>
        <v>2</v>
      </c>
      <c r="E9" s="13" t="s">
        <v>17</v>
      </c>
      <c r="F9" s="14" t="s">
        <v>31</v>
      </c>
    </row>
    <row r="10" spans="2:6" s="6" customFormat="1" ht="33.950000000000003" customHeight="1" x14ac:dyDescent="0.2">
      <c r="B10" s="10" t="s">
        <v>13</v>
      </c>
      <c r="C10" s="11" t="s">
        <v>15</v>
      </c>
      <c r="D10" s="12">
        <f>COUNTIF($B$8:$B$10,"*i?")</f>
        <v>1</v>
      </c>
      <c r="E10" s="13" t="s">
        <v>18</v>
      </c>
      <c r="F10" s="14" t="s">
        <v>32</v>
      </c>
    </row>
    <row r="11" spans="2:6" s="7" customFormat="1" ht="20.100000000000001" customHeight="1" x14ac:dyDescent="0.2">
      <c r="B11" s="15"/>
      <c r="C11" s="16"/>
      <c r="D11" s="17"/>
      <c r="E11" s="18"/>
      <c r="F11" s="19"/>
    </row>
    <row r="12" spans="2:6" s="7" customFormat="1" ht="20.100000000000001" customHeight="1" x14ac:dyDescent="0.2">
      <c r="B12" s="8" t="s">
        <v>8</v>
      </c>
      <c r="C12" s="9" t="s">
        <v>9</v>
      </c>
      <c r="D12" s="8" t="s">
        <v>10</v>
      </c>
      <c r="E12" s="9" t="s">
        <v>6</v>
      </c>
      <c r="F12" s="20" t="s">
        <v>25</v>
      </c>
    </row>
    <row r="13" spans="2:6" s="6" customFormat="1" ht="33.950000000000003" customHeight="1" x14ac:dyDescent="0.2">
      <c r="B13" s="21">
        <v>200</v>
      </c>
      <c r="C13" s="22">
        <v>400</v>
      </c>
      <c r="D13" s="12">
        <f>COUNTIF($B$13:$B$16,C13)</f>
        <v>1</v>
      </c>
      <c r="E13" s="13" t="s">
        <v>21</v>
      </c>
      <c r="F13" s="14" t="s">
        <v>27</v>
      </c>
    </row>
    <row r="14" spans="2:6" ht="33.950000000000003" customHeight="1" x14ac:dyDescent="0.25">
      <c r="B14" s="21">
        <v>400</v>
      </c>
      <c r="C14" s="22" t="s">
        <v>19</v>
      </c>
      <c r="D14" s="12">
        <f>COUNTIF($B$13:$B$16,"&gt;300")</f>
        <v>3</v>
      </c>
      <c r="E14" s="13" t="s">
        <v>22</v>
      </c>
      <c r="F14" s="14" t="s">
        <v>26</v>
      </c>
    </row>
    <row r="15" spans="2:6" ht="33.950000000000003" customHeight="1" x14ac:dyDescent="0.25">
      <c r="B15" s="21">
        <v>350</v>
      </c>
      <c r="C15" s="22">
        <v>350</v>
      </c>
      <c r="D15" s="12">
        <f>COUNTIF($B$13:$B$16,"&lt;="&amp;C15)</f>
        <v>3</v>
      </c>
      <c r="E15" s="13" t="s">
        <v>23</v>
      </c>
      <c r="F15" s="14" t="s">
        <v>28</v>
      </c>
    </row>
    <row r="16" spans="2:6" ht="33.950000000000003" customHeight="1" x14ac:dyDescent="0.25">
      <c r="B16" s="21">
        <v>320</v>
      </c>
      <c r="C16" s="22" t="s">
        <v>20</v>
      </c>
      <c r="D16" s="12">
        <f>COUNTIF($B$13:$B$16,C16)</f>
        <v>4</v>
      </c>
      <c r="E16" s="13" t="s">
        <v>24</v>
      </c>
      <c r="F16" s="14" t="s">
        <v>29</v>
      </c>
    </row>
  </sheetData>
  <hyperlinks>
    <hyperlink ref="C4" r:id="rId1"/>
    <hyperlink ref="C3" r:id="rId2"/>
    <hyperlink ref="C5" r:id="rId3"/>
  </hyperlinks>
  <pageMargins left="0.7" right="0.7" top="0.75" bottom="0.75" header="0.3" footer="0.3"/>
  <pageSetup paperSize="9" orientation="portrait" r:id="rId4"/>
  <headerFooter>
    <oddHeader>&amp;L&amp;"-,Pogrubiony"&amp;20&amp;K002E72Excelness.com&amp;R&amp;G</oddHeader>
    <oddFooter>&amp;L&amp;D&amp;R&amp;P</oddFooter>
  </headerFooter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Excelness.com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Ćwiczenia funkcji JEŻELI</dc:title>
  <dc:creator>Łukasz Pietrzak</dc:creator>
  <cp:lastModifiedBy>Łukasz Pietrzak</cp:lastModifiedBy>
  <cp:lastPrinted>2018-11-08T20:04:16Z</cp:lastPrinted>
  <dcterms:created xsi:type="dcterms:W3CDTF">2018-05-24T19:17:43Z</dcterms:created>
  <dcterms:modified xsi:type="dcterms:W3CDTF">2019-01-20T20:10:45Z</dcterms:modified>
  <cp:category>Funkcje</cp:category>
</cp:coreProperties>
</file>